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AppData\Local\Temp\"/>
    </mc:Choice>
  </mc:AlternateContent>
  <xr:revisionPtr revIDLastSave="0" documentId="13_ncr:1_{D2E387F7-F1EB-467F-8A2A-F60FEE6D0990}" xr6:coauthVersionLast="47" xr6:coauthVersionMax="47" xr10:uidLastSave="{00000000-0000-0000-0000-000000000000}"/>
  <bookViews>
    <workbookView xWindow="3060" yWindow="2940" windowWidth="21600" windowHeight="11385" xr2:uid="{EA8AAD02-B5C9-4757-8FE4-BF9E9074A439}"/>
  </bookViews>
  <sheets>
    <sheet name="Sheet1" sheetId="1" r:id="rId1"/>
  </sheets>
  <definedNames>
    <definedName name="_xlnm.Print_Titles" localSheetId="0">Sheet1!$A:$D,Sheet1!$1:$1</definedName>
    <definedName name="QBCANSUPPORTUPDATE" localSheetId="0">FALSE</definedName>
    <definedName name="QBCOMPANYFILENAME" localSheetId="0">"C:\Users\Public\Documents\Intuit\QuickBooks\Company Files\New Mexico Cross Country Ski Club.QBW"</definedName>
    <definedName name="QBENDDATE" localSheetId="0">20231108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"2031da4b84824604804b7222fcb22b5c"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4</definedName>
    <definedName name="QBSTARTDATE" localSheetId="0">20230701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13" i="1"/>
  <c r="E12" i="1"/>
  <c r="E11" i="1"/>
  <c r="E7" i="1"/>
</calcChain>
</file>

<file path=xl/sharedStrings.xml><?xml version="1.0" encoding="utf-8"?>
<sst xmlns="http://schemas.openxmlformats.org/spreadsheetml/2006/main" count="20" uniqueCount="20">
  <si>
    <t>Nov 8, 23</t>
  </si>
  <si>
    <t>ASSETS</t>
  </si>
  <si>
    <t>Current Assets</t>
  </si>
  <si>
    <t>Checking/Savings</t>
  </si>
  <si>
    <t>New Cash in Checking</t>
  </si>
  <si>
    <t>Cash in Savings</t>
  </si>
  <si>
    <t>Total Checking/Savings</t>
  </si>
  <si>
    <t>Other Current Assets</t>
  </si>
  <si>
    <t>Broome Hut deposit</t>
  </si>
  <si>
    <t>Deposit for Hut Trips</t>
  </si>
  <si>
    <t>Total Other Current Assets</t>
  </si>
  <si>
    <t>Total Current Assets</t>
  </si>
  <si>
    <t>TOTAL ASSETS</t>
  </si>
  <si>
    <t>LIABILITIES &amp; EQUITY</t>
  </si>
  <si>
    <t>Equity</t>
  </si>
  <si>
    <t>Opening Balance Equity</t>
  </si>
  <si>
    <t>Unrestricted Net Assets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</si>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</sst>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140AB-1809-4D5D-8B0E-D00618BFA761}">
  <dimension ref="A1:E21"/>
  <sheetViews>
    <sheetView tabSelected="1"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11" customWidth="1"/>
    <col min="4" max="4" width="20.5703125" style="11" customWidth="1"/>
    <col min="5" max="5" width="7.85546875" style="12" bestFit="1" customWidth="1"/>
  </cols>
  <sheetData>
    <row r="1" spans="1:5" s="10" customFormat="1" ht="15.75" thickBot="1" x14ac:dyDescent="0.3">
      <c r="A1" s="8"/>
      <c r="B1" s="8"/>
      <c r="C1" s="8"/>
      <c r="D1" s="8"/>
      <c r="E1" s="9" t="s">
        <v>0</v>
      </c>
    </row>
    <row r="2" spans="1:5" ht="15.75" thickTop="1" x14ac:dyDescent="0.25">
      <c r="A2" s="1" t="s">
        <v>1</v>
      </c>
      <c r="B2" s="1"/>
      <c r="C2" s="1"/>
      <c r="D2" s="1"/>
      <c r="E2" s="2"/>
    </row>
    <row r="3" spans="1:5" x14ac:dyDescent="0.25">
      <c r="A3" s="1"/>
      <c r="B3" s="1" t="s">
        <v>2</v>
      </c>
      <c r="C3" s="1"/>
      <c r="D3" s="1"/>
      <c r="E3" s="2"/>
    </row>
    <row r="4" spans="1:5" x14ac:dyDescent="0.25">
      <c r="A4" s="1"/>
      <c r="B4" s="1"/>
      <c r="C4" s="1" t="s">
        <v>3</v>
      </c>
      <c r="D4" s="1"/>
      <c r="E4" s="2"/>
    </row>
    <row r="5" spans="1:5" x14ac:dyDescent="0.25">
      <c r="A5" s="1"/>
      <c r="B5" s="1"/>
      <c r="C5" s="1"/>
      <c r="D5" s="1" t="s">
        <v>4</v>
      </c>
      <c r="E5" s="2">
        <v>11798.81</v>
      </c>
    </row>
    <row r="6" spans="1:5" ht="15.75" thickBot="1" x14ac:dyDescent="0.3">
      <c r="A6" s="1"/>
      <c r="B6" s="1"/>
      <c r="C6" s="1"/>
      <c r="D6" s="1" t="s">
        <v>5</v>
      </c>
      <c r="E6" s="3">
        <v>2137.4499999999998</v>
      </c>
    </row>
    <row r="7" spans="1:5" x14ac:dyDescent="0.25">
      <c r="A7" s="1"/>
      <c r="B7" s="1"/>
      <c r="C7" s="1" t="s">
        <v>6</v>
      </c>
      <c r="D7" s="1"/>
      <c r="E7" s="2">
        <f>ROUND(SUM(E4:E6),5)</f>
        <v>13936.26</v>
      </c>
    </row>
    <row r="8" spans="1:5" ht="30" customHeight="1" x14ac:dyDescent="0.25">
      <c r="A8" s="1"/>
      <c r="B8" s="1"/>
      <c r="C8" s="1" t="s">
        <v>7</v>
      </c>
      <c r="D8" s="1"/>
      <c r="E8" s="2"/>
    </row>
    <row r="9" spans="1:5" x14ac:dyDescent="0.25">
      <c r="A9" s="1"/>
      <c r="B9" s="1"/>
      <c r="C9" s="1"/>
      <c r="D9" s="1" t="s">
        <v>8</v>
      </c>
      <c r="E9" s="2">
        <v>-2544</v>
      </c>
    </row>
    <row r="10" spans="1:5" ht="15.75" thickBot="1" x14ac:dyDescent="0.3">
      <c r="A10" s="1"/>
      <c r="B10" s="1"/>
      <c r="C10" s="1"/>
      <c r="D10" s="1" t="s">
        <v>9</v>
      </c>
      <c r="E10" s="4">
        <v>2544</v>
      </c>
    </row>
    <row r="11" spans="1:5" ht="15.75" thickBot="1" x14ac:dyDescent="0.3">
      <c r="A11" s="1"/>
      <c r="B11" s="1"/>
      <c r="C11" s="1" t="s">
        <v>10</v>
      </c>
      <c r="D11" s="1"/>
      <c r="E11" s="5">
        <f>ROUND(SUM(E8:E10),5)</f>
        <v>0</v>
      </c>
    </row>
    <row r="12" spans="1:5" ht="30" customHeight="1" thickBot="1" x14ac:dyDescent="0.3">
      <c r="A12" s="1"/>
      <c r="B12" s="1" t="s">
        <v>11</v>
      </c>
      <c r="C12" s="1"/>
      <c r="D12" s="1"/>
      <c r="E12" s="5">
        <f>ROUND(E3+E7+E11,5)</f>
        <v>13936.26</v>
      </c>
    </row>
    <row r="13" spans="1:5" s="7" customFormat="1" ht="30" customHeight="1" thickBot="1" x14ac:dyDescent="0.25">
      <c r="A13" s="1" t="s">
        <v>12</v>
      </c>
      <c r="B13" s="1"/>
      <c r="C13" s="1"/>
      <c r="D13" s="1"/>
      <c r="E13" s="6">
        <f>ROUND(E2+E12,5)</f>
        <v>13936.26</v>
      </c>
    </row>
    <row r="14" spans="1:5" ht="31.5" customHeight="1" thickTop="1" x14ac:dyDescent="0.25">
      <c r="A14" s="1" t="s">
        <v>13</v>
      </c>
      <c r="B14" s="1"/>
      <c r="C14" s="1"/>
      <c r="D14" s="1"/>
      <c r="E14" s="2"/>
    </row>
    <row r="15" spans="1:5" x14ac:dyDescent="0.25">
      <c r="A15" s="1"/>
      <c r="B15" s="1" t="s">
        <v>14</v>
      </c>
      <c r="C15" s="1"/>
      <c r="D15" s="1"/>
      <c r="E15" s="2"/>
    </row>
    <row r="16" spans="1:5" x14ac:dyDescent="0.25">
      <c r="A16" s="1"/>
      <c r="B16" s="1"/>
      <c r="C16" s="1" t="s">
        <v>15</v>
      </c>
      <c r="D16" s="1"/>
      <c r="E16" s="2">
        <v>9498.82</v>
      </c>
    </row>
    <row r="17" spans="1:5" x14ac:dyDescent="0.25">
      <c r="A17" s="1"/>
      <c r="B17" s="1"/>
      <c r="C17" s="1" t="s">
        <v>16</v>
      </c>
      <c r="D17" s="1"/>
      <c r="E17" s="2">
        <v>6758.48</v>
      </c>
    </row>
    <row r="18" spans="1:5" ht="15.75" thickBot="1" x14ac:dyDescent="0.3">
      <c r="A18" s="1"/>
      <c r="B18" s="1"/>
      <c r="C18" s="1" t="s">
        <v>17</v>
      </c>
      <c r="D18" s="1"/>
      <c r="E18" s="4">
        <v>-2321.04</v>
      </c>
    </row>
    <row r="19" spans="1:5" ht="15.75" thickBot="1" x14ac:dyDescent="0.3">
      <c r="A19" s="1"/>
      <c r="B19" s="1" t="s">
        <v>18</v>
      </c>
      <c r="C19" s="1"/>
      <c r="D19" s="1"/>
      <c r="E19" s="5">
        <f>ROUND(SUM(E15:E18),5)</f>
        <v>13936.26</v>
      </c>
    </row>
    <row r="20" spans="1:5" s="7" customFormat="1" ht="30" customHeight="1" thickBot="1" x14ac:dyDescent="0.25">
      <c r="A20" s="1" t="s">
        <v>19</v>
      </c>
      <c r="B20" s="1"/>
      <c r="C20" s="1"/>
      <c r="D20" s="1"/>
      <c r="E20" s="6">
        <f>ROUND(E14+E19,5)</f>
        <v>13936.26</v>
      </c>
    </row>
    <row r="21" spans="1:5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5:02 PM
&amp;"Arial,Bold"&amp;8 11/08/23
&amp;"Arial,Bold"&amp;8 Accrual Basis&amp;C&amp;"Arial,Bold"&amp;12 New Mexico Cross Country Ski Club
&amp;"Arial,Bold"&amp;14 Balance Sheet
&amp;"Arial,Bold"&amp;10 As of November 8, 2023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Shepherd</dc:creator>
  <cp:lastModifiedBy>Max Shepherd</cp:lastModifiedBy>
  <dcterms:created xsi:type="dcterms:W3CDTF">2023-11-09T00:02:23Z</dcterms:created>
  <dcterms:modified xsi:type="dcterms:W3CDTF">2023-11-09T00:02:25Z</dcterms:modified>
</cp:coreProperties>
</file>