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AppData\Local\Microsoft\Windows\INetCache\Content.Outlook\BGJ4QXKT\"/>
    </mc:Choice>
  </mc:AlternateContent>
  <xr:revisionPtr revIDLastSave="0" documentId="13_ncr:1_{156EFAC2-6E4B-4FEA-911D-9A5B0986A311}" xr6:coauthVersionLast="47" xr6:coauthVersionMax="47" xr10:uidLastSave="{00000000-0000-0000-0000-000000000000}"/>
  <bookViews>
    <workbookView xWindow="-120" yWindow="-120" windowWidth="29040" windowHeight="15720" xr2:uid="{6FEAEC7D-9A50-49B3-A89F-920D32A8EB15}"/>
  </bookViews>
  <sheets>
    <sheet name="Sheet1" sheetId="1" r:id="rId1"/>
  </sheets>
  <definedNames>
    <definedName name="_xlnm.Print_Titles" localSheetId="0">Sheet1!$A:$F,Sheet1!$1:$2</definedName>
    <definedName name="QBCANSUPPORTUPDATE" localSheetId="0">FALSE</definedName>
    <definedName name="QBCOMPANYFILENAME" localSheetId="0">"C:\Users\Public\Documents\Intuit\QuickBooks\Company Files\New Mexico Cross Country Ski Club.QBW"</definedName>
    <definedName name="QBENDDATE" localSheetId="0">20260630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"2031da4b84824604804b7222fcb22b5c"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6</definedName>
    <definedName name="QBSTARTDATE" localSheetId="0">20250701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42" i="1" s="1"/>
  <c r="H12" i="1"/>
  <c r="H13" i="1" s="1"/>
  <c r="H43" i="1" s="1"/>
  <c r="H44" i="1" s="1"/>
</calcChain>
</file>

<file path=xl/sharedStrings.xml><?xml version="1.0" encoding="utf-8"?>
<sst xmlns="http://schemas.openxmlformats.org/spreadsheetml/2006/main" count="43" uniqueCount="43">
  <si>
    <t>Budget</t>
  </si>
  <si>
    <t>Ordinary Income/Expense</t>
  </si>
  <si>
    <t>Income</t>
  </si>
  <si>
    <t>Leadville Car Trip</t>
  </si>
  <si>
    <t>Emmelyn Hut t</t>
  </si>
  <si>
    <t>Grouse Creek Yurt</t>
  </si>
  <si>
    <t>Spruce Hole Yurt</t>
  </si>
  <si>
    <t>Instructions</t>
  </si>
  <si>
    <t>Membership fees</t>
  </si>
  <si>
    <t>Interest income</t>
  </si>
  <si>
    <t>Total Income</t>
  </si>
  <si>
    <t>Gross Profit</t>
  </si>
  <si>
    <t>Expense</t>
  </si>
  <si>
    <t>Leadville Trip Car</t>
  </si>
  <si>
    <t>Emmelyn Hut Trip</t>
  </si>
  <si>
    <t>Yurt Grouse Creek</t>
  </si>
  <si>
    <t>stripe</t>
  </si>
  <si>
    <t>Spruce Hole</t>
  </si>
  <si>
    <t>10th Mtn. Div.Hut Assn dues</t>
  </si>
  <si>
    <t>Advertising</t>
  </si>
  <si>
    <t>Corporate Report</t>
  </si>
  <si>
    <t>Instruction</t>
  </si>
  <si>
    <t>Insurance</t>
  </si>
  <si>
    <t>Meeting room</t>
  </si>
  <si>
    <t>Membership</t>
  </si>
  <si>
    <t>Social Media</t>
  </si>
  <si>
    <t>Officer expenses</t>
  </si>
  <si>
    <t>President expense</t>
  </si>
  <si>
    <t>Secretary expense</t>
  </si>
  <si>
    <t>Treasurer expense</t>
  </si>
  <si>
    <t>Vice President expense</t>
  </si>
  <si>
    <t>Officer expenses - Other</t>
  </si>
  <si>
    <t>Total Officer expenses</t>
  </si>
  <si>
    <t>P.O. Box</t>
  </si>
  <si>
    <t>Programs</t>
  </si>
  <si>
    <t>Refreshments</t>
  </si>
  <si>
    <t>Southwest Cyperport</t>
  </si>
  <si>
    <t>Summer Party</t>
  </si>
  <si>
    <t>Trails</t>
  </si>
  <si>
    <t>Web site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</si>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</sst>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A3E5-2D53-42AE-9C52-C85D7D150EAF}">
  <dimension ref="A1:H45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1" sqref="G1:G1048576"/>
    </sheetView>
  </sheetViews>
  <sheetFormatPr defaultRowHeight="15" x14ac:dyDescent="0.25"/>
  <cols>
    <col min="1" max="5" width="3" style="10" customWidth="1"/>
    <col min="6" max="6" width="21" style="10" customWidth="1"/>
    <col min="7" max="7" width="2.28515625" customWidth="1"/>
    <col min="8" max="8" width="7.85546875" bestFit="1" customWidth="1"/>
  </cols>
  <sheetData>
    <row r="1" spans="1:8" ht="15.75" thickBot="1" x14ac:dyDescent="0.3">
      <c r="A1" s="1"/>
      <c r="B1" s="1"/>
      <c r="C1" s="1"/>
      <c r="D1" s="1"/>
      <c r="E1" s="1"/>
      <c r="F1" s="1"/>
      <c r="G1" s="2"/>
      <c r="H1" s="3"/>
    </row>
    <row r="2" spans="1:8" s="14" customFormat="1" ht="16.5" thickTop="1" thickBot="1" x14ac:dyDescent="0.3">
      <c r="A2" s="11"/>
      <c r="B2" s="11"/>
      <c r="C2" s="11"/>
      <c r="D2" s="11"/>
      <c r="E2" s="11"/>
      <c r="F2" s="11"/>
      <c r="G2" s="13"/>
      <c r="H2" s="12" t="s">
        <v>0</v>
      </c>
    </row>
    <row r="3" spans="1:8" ht="15.75" thickTop="1" x14ac:dyDescent="0.25">
      <c r="A3" s="1"/>
      <c r="B3" s="1" t="s">
        <v>1</v>
      </c>
      <c r="C3" s="1"/>
      <c r="D3" s="1"/>
      <c r="E3" s="1"/>
      <c r="F3" s="1"/>
      <c r="G3" s="5"/>
      <c r="H3" s="4"/>
    </row>
    <row r="4" spans="1:8" x14ac:dyDescent="0.25">
      <c r="A4" s="1"/>
      <c r="B4" s="1"/>
      <c r="C4" s="1"/>
      <c r="D4" s="1" t="s">
        <v>2</v>
      </c>
      <c r="E4" s="1"/>
      <c r="F4" s="1"/>
      <c r="G4" s="5"/>
      <c r="H4" s="4"/>
    </row>
    <row r="5" spans="1:8" x14ac:dyDescent="0.25">
      <c r="A5" s="1"/>
      <c r="B5" s="1"/>
      <c r="C5" s="1"/>
      <c r="D5" s="1"/>
      <c r="E5" s="1" t="s">
        <v>3</v>
      </c>
      <c r="F5" s="1"/>
      <c r="G5" s="5"/>
      <c r="H5" s="4">
        <v>9515</v>
      </c>
    </row>
    <row r="6" spans="1:8" x14ac:dyDescent="0.25">
      <c r="A6" s="1"/>
      <c r="B6" s="1"/>
      <c r="C6" s="1"/>
      <c r="D6" s="1"/>
      <c r="E6" s="1" t="s">
        <v>4</v>
      </c>
      <c r="F6" s="1"/>
      <c r="G6" s="5"/>
      <c r="H6" s="4">
        <v>1930.2</v>
      </c>
    </row>
    <row r="7" spans="1:8" x14ac:dyDescent="0.25">
      <c r="A7" s="1"/>
      <c r="B7" s="1"/>
      <c r="C7" s="1"/>
      <c r="D7" s="1"/>
      <c r="E7" s="1" t="s">
        <v>5</v>
      </c>
      <c r="F7" s="1"/>
      <c r="G7" s="5"/>
      <c r="H7" s="4">
        <v>340</v>
      </c>
    </row>
    <row r="8" spans="1:8" x14ac:dyDescent="0.25">
      <c r="A8" s="1"/>
      <c r="B8" s="1"/>
      <c r="C8" s="1"/>
      <c r="D8" s="1"/>
      <c r="E8" s="1" t="s">
        <v>6</v>
      </c>
      <c r="F8" s="1"/>
      <c r="G8" s="5"/>
      <c r="H8" s="4">
        <v>375</v>
      </c>
    </row>
    <row r="9" spans="1:8" x14ac:dyDescent="0.25">
      <c r="A9" s="1"/>
      <c r="B9" s="1"/>
      <c r="C9" s="1"/>
      <c r="D9" s="1"/>
      <c r="E9" s="1" t="s">
        <v>7</v>
      </c>
      <c r="F9" s="1"/>
      <c r="G9" s="5"/>
      <c r="H9" s="4">
        <v>450</v>
      </c>
    </row>
    <row r="10" spans="1:8" x14ac:dyDescent="0.25">
      <c r="A10" s="1"/>
      <c r="B10" s="1"/>
      <c r="C10" s="1"/>
      <c r="D10" s="1"/>
      <c r="E10" s="1" t="s">
        <v>8</v>
      </c>
      <c r="F10" s="1"/>
      <c r="G10" s="5"/>
      <c r="H10" s="4">
        <v>5800</v>
      </c>
    </row>
    <row r="11" spans="1:8" ht="15.75" thickBot="1" x14ac:dyDescent="0.3">
      <c r="A11" s="1"/>
      <c r="B11" s="1"/>
      <c r="C11" s="1"/>
      <c r="D11" s="1"/>
      <c r="E11" s="1" t="s">
        <v>9</v>
      </c>
      <c r="F11" s="1"/>
      <c r="G11" s="5"/>
      <c r="H11" s="4">
        <v>22</v>
      </c>
    </row>
    <row r="12" spans="1:8" ht="15.75" thickBot="1" x14ac:dyDescent="0.3">
      <c r="A12" s="1"/>
      <c r="B12" s="1"/>
      <c r="C12" s="1"/>
      <c r="D12" s="1" t="s">
        <v>10</v>
      </c>
      <c r="E12" s="1"/>
      <c r="F12" s="1"/>
      <c r="G12" s="5"/>
      <c r="H12" s="6">
        <f>ROUND(SUM(H4:H11),5)</f>
        <v>18432.2</v>
      </c>
    </row>
    <row r="13" spans="1:8" ht="30" customHeight="1" x14ac:dyDescent="0.25">
      <c r="A13" s="1"/>
      <c r="B13" s="1"/>
      <c r="C13" s="1" t="s">
        <v>11</v>
      </c>
      <c r="D13" s="1"/>
      <c r="E13" s="1"/>
      <c r="F13" s="1"/>
      <c r="G13" s="5"/>
      <c r="H13" s="4">
        <f>H12</f>
        <v>18432.2</v>
      </c>
    </row>
    <row r="14" spans="1:8" ht="30" customHeight="1" x14ac:dyDescent="0.25">
      <c r="A14" s="1"/>
      <c r="B14" s="1"/>
      <c r="C14" s="1"/>
      <c r="D14" s="1" t="s">
        <v>12</v>
      </c>
      <c r="E14" s="1"/>
      <c r="F14" s="1"/>
      <c r="G14" s="5"/>
      <c r="H14" s="4"/>
    </row>
    <row r="15" spans="1:8" x14ac:dyDescent="0.25">
      <c r="A15" s="1"/>
      <c r="B15" s="1"/>
      <c r="C15" s="1"/>
      <c r="D15" s="1"/>
      <c r="E15" s="1" t="s">
        <v>13</v>
      </c>
      <c r="F15" s="1"/>
      <c r="G15" s="5"/>
      <c r="H15" s="4">
        <v>9515</v>
      </c>
    </row>
    <row r="16" spans="1:8" x14ac:dyDescent="0.25">
      <c r="A16" s="1"/>
      <c r="B16" s="1"/>
      <c r="C16" s="1"/>
      <c r="D16" s="1"/>
      <c r="E16" s="1" t="s">
        <v>14</v>
      </c>
      <c r="F16" s="1"/>
      <c r="G16" s="5"/>
      <c r="H16" s="4">
        <v>1795.2</v>
      </c>
    </row>
    <row r="17" spans="1:8" x14ac:dyDescent="0.25">
      <c r="A17" s="1"/>
      <c r="B17" s="1"/>
      <c r="C17" s="1"/>
      <c r="D17" s="1"/>
      <c r="E17" s="1" t="s">
        <v>15</v>
      </c>
      <c r="F17" s="1"/>
      <c r="G17" s="5"/>
      <c r="H17" s="4">
        <v>340</v>
      </c>
    </row>
    <row r="18" spans="1:8" x14ac:dyDescent="0.25">
      <c r="A18" s="1"/>
      <c r="B18" s="1"/>
      <c r="C18" s="1"/>
      <c r="D18" s="1"/>
      <c r="E18" s="1" t="s">
        <v>16</v>
      </c>
      <c r="F18" s="1"/>
      <c r="G18" s="5"/>
      <c r="H18" s="4">
        <v>30</v>
      </c>
    </row>
    <row r="19" spans="1:8" x14ac:dyDescent="0.25">
      <c r="A19" s="1"/>
      <c r="B19" s="1"/>
      <c r="C19" s="1"/>
      <c r="D19" s="1"/>
      <c r="E19" s="1" t="s">
        <v>17</v>
      </c>
      <c r="F19" s="1"/>
      <c r="G19" s="5"/>
      <c r="H19" s="4">
        <v>375</v>
      </c>
    </row>
    <row r="20" spans="1:8" x14ac:dyDescent="0.25">
      <c r="A20" s="1"/>
      <c r="B20" s="1"/>
      <c r="C20" s="1"/>
      <c r="D20" s="1"/>
      <c r="E20" s="1" t="s">
        <v>18</v>
      </c>
      <c r="F20" s="1"/>
      <c r="G20" s="5"/>
      <c r="H20" s="4">
        <v>35</v>
      </c>
    </row>
    <row r="21" spans="1:8" x14ac:dyDescent="0.25">
      <c r="A21" s="1"/>
      <c r="B21" s="1"/>
      <c r="C21" s="1"/>
      <c r="D21" s="1"/>
      <c r="E21" s="1" t="s">
        <v>19</v>
      </c>
      <c r="F21" s="1"/>
      <c r="G21" s="5"/>
      <c r="H21" s="4">
        <v>50</v>
      </c>
    </row>
    <row r="22" spans="1:8" x14ac:dyDescent="0.25">
      <c r="A22" s="1"/>
      <c r="B22" s="1"/>
      <c r="C22" s="1"/>
      <c r="D22" s="1"/>
      <c r="E22" s="1" t="s">
        <v>20</v>
      </c>
      <c r="F22" s="1"/>
      <c r="G22" s="5"/>
      <c r="H22" s="4">
        <v>10</v>
      </c>
    </row>
    <row r="23" spans="1:8" x14ac:dyDescent="0.25">
      <c r="A23" s="1"/>
      <c r="B23" s="1"/>
      <c r="C23" s="1"/>
      <c r="D23" s="1"/>
      <c r="E23" s="1" t="s">
        <v>21</v>
      </c>
      <c r="F23" s="1"/>
      <c r="G23" s="5"/>
      <c r="H23" s="4">
        <v>900</v>
      </c>
    </row>
    <row r="24" spans="1:8" x14ac:dyDescent="0.25">
      <c r="A24" s="1"/>
      <c r="B24" s="1"/>
      <c r="C24" s="1"/>
      <c r="D24" s="1"/>
      <c r="E24" s="1" t="s">
        <v>22</v>
      </c>
      <c r="F24" s="1"/>
      <c r="G24" s="5"/>
      <c r="H24" s="4">
        <v>629</v>
      </c>
    </row>
    <row r="25" spans="1:8" x14ac:dyDescent="0.25">
      <c r="A25" s="1"/>
      <c r="B25" s="1"/>
      <c r="C25" s="1"/>
      <c r="D25" s="1"/>
      <c r="E25" s="1" t="s">
        <v>23</v>
      </c>
      <c r="F25" s="1"/>
      <c r="G25" s="5"/>
      <c r="H25" s="4">
        <v>1475</v>
      </c>
    </row>
    <row r="26" spans="1:8" x14ac:dyDescent="0.25">
      <c r="A26" s="1"/>
      <c r="B26" s="1"/>
      <c r="C26" s="1"/>
      <c r="D26" s="1"/>
      <c r="E26" s="1" t="s">
        <v>24</v>
      </c>
      <c r="F26" s="1"/>
      <c r="G26" s="5"/>
      <c r="H26" s="4">
        <v>75</v>
      </c>
    </row>
    <row r="27" spans="1:8" x14ac:dyDescent="0.25">
      <c r="A27" s="1"/>
      <c r="B27" s="1"/>
      <c r="C27" s="1"/>
      <c r="D27" s="1"/>
      <c r="E27" s="1" t="s">
        <v>25</v>
      </c>
      <c r="F27" s="1"/>
      <c r="G27" s="5"/>
      <c r="H27" s="4">
        <v>400</v>
      </c>
    </row>
    <row r="28" spans="1:8" x14ac:dyDescent="0.25">
      <c r="A28" s="1"/>
      <c r="B28" s="1"/>
      <c r="C28" s="1"/>
      <c r="D28" s="1"/>
      <c r="E28" s="1" t="s">
        <v>26</v>
      </c>
      <c r="F28" s="1"/>
      <c r="G28" s="5"/>
      <c r="H28" s="4"/>
    </row>
    <row r="29" spans="1:8" x14ac:dyDescent="0.25">
      <c r="A29" s="1"/>
      <c r="B29" s="1"/>
      <c r="C29" s="1"/>
      <c r="D29" s="1"/>
      <c r="E29" s="1"/>
      <c r="F29" s="1" t="s">
        <v>27</v>
      </c>
      <c r="G29" s="5"/>
      <c r="H29" s="4">
        <v>1</v>
      </c>
    </row>
    <row r="30" spans="1:8" x14ac:dyDescent="0.25">
      <c r="A30" s="1"/>
      <c r="B30" s="1"/>
      <c r="C30" s="1"/>
      <c r="D30" s="1"/>
      <c r="E30" s="1"/>
      <c r="F30" s="1" t="s">
        <v>28</v>
      </c>
      <c r="G30" s="5"/>
      <c r="H30" s="4">
        <v>1</v>
      </c>
    </row>
    <row r="31" spans="1:8" x14ac:dyDescent="0.25">
      <c r="A31" s="1"/>
      <c r="B31" s="1"/>
      <c r="C31" s="1"/>
      <c r="D31" s="1"/>
      <c r="E31" s="1"/>
      <c r="F31" s="1" t="s">
        <v>29</v>
      </c>
      <c r="G31" s="5"/>
      <c r="H31" s="4">
        <v>25</v>
      </c>
    </row>
    <row r="32" spans="1:8" x14ac:dyDescent="0.25">
      <c r="A32" s="1"/>
      <c r="B32" s="1"/>
      <c r="C32" s="1"/>
      <c r="D32" s="1"/>
      <c r="E32" s="1"/>
      <c r="F32" s="1" t="s">
        <v>30</v>
      </c>
      <c r="G32" s="5"/>
      <c r="H32" s="4">
        <v>1</v>
      </c>
    </row>
    <row r="33" spans="1:8" ht="15.75" thickBot="1" x14ac:dyDescent="0.3">
      <c r="A33" s="1"/>
      <c r="B33" s="1"/>
      <c r="C33" s="1"/>
      <c r="D33" s="1"/>
      <c r="E33" s="1"/>
      <c r="F33" s="1" t="s">
        <v>31</v>
      </c>
      <c r="G33" s="5"/>
      <c r="H33" s="7">
        <v>1</v>
      </c>
    </row>
    <row r="34" spans="1:8" x14ac:dyDescent="0.25">
      <c r="A34" s="1"/>
      <c r="B34" s="1"/>
      <c r="C34" s="1"/>
      <c r="D34" s="1"/>
      <c r="E34" s="1" t="s">
        <v>32</v>
      </c>
      <c r="F34" s="1"/>
      <c r="G34" s="5"/>
      <c r="H34" s="4">
        <f>ROUND(SUM(H28:H33),5)</f>
        <v>29</v>
      </c>
    </row>
    <row r="35" spans="1:8" ht="30" customHeight="1" x14ac:dyDescent="0.25">
      <c r="A35" s="1"/>
      <c r="B35" s="1"/>
      <c r="C35" s="1"/>
      <c r="D35" s="1"/>
      <c r="E35" s="1" t="s">
        <v>33</v>
      </c>
      <c r="F35" s="1"/>
      <c r="G35" s="5"/>
      <c r="H35" s="4">
        <v>210</v>
      </c>
    </row>
    <row r="36" spans="1:8" x14ac:dyDescent="0.25">
      <c r="A36" s="1"/>
      <c r="B36" s="1"/>
      <c r="C36" s="1"/>
      <c r="D36" s="1"/>
      <c r="E36" s="1" t="s">
        <v>34</v>
      </c>
      <c r="F36" s="1"/>
      <c r="G36" s="5"/>
      <c r="H36" s="4">
        <v>100</v>
      </c>
    </row>
    <row r="37" spans="1:8" x14ac:dyDescent="0.25">
      <c r="A37" s="1"/>
      <c r="B37" s="1"/>
      <c r="C37" s="1"/>
      <c r="D37" s="1"/>
      <c r="E37" s="1" t="s">
        <v>35</v>
      </c>
      <c r="F37" s="1"/>
      <c r="G37" s="5"/>
      <c r="H37" s="4">
        <v>450</v>
      </c>
    </row>
    <row r="38" spans="1:8" x14ac:dyDescent="0.25">
      <c r="A38" s="1"/>
      <c r="B38" s="1"/>
      <c r="C38" s="1"/>
      <c r="D38" s="1"/>
      <c r="E38" s="1" t="s">
        <v>36</v>
      </c>
      <c r="F38" s="1"/>
      <c r="G38" s="5"/>
      <c r="H38" s="4">
        <v>130</v>
      </c>
    </row>
    <row r="39" spans="1:8" x14ac:dyDescent="0.25">
      <c r="A39" s="1"/>
      <c r="B39" s="1"/>
      <c r="C39" s="1"/>
      <c r="D39" s="1"/>
      <c r="E39" s="1" t="s">
        <v>37</v>
      </c>
      <c r="F39" s="1"/>
      <c r="G39" s="5"/>
      <c r="H39" s="4">
        <v>450</v>
      </c>
    </row>
    <row r="40" spans="1:8" x14ac:dyDescent="0.25">
      <c r="A40" s="1"/>
      <c r="B40" s="1"/>
      <c r="C40" s="1"/>
      <c r="D40" s="1"/>
      <c r="E40" s="1" t="s">
        <v>38</v>
      </c>
      <c r="F40" s="1"/>
      <c r="G40" s="5"/>
      <c r="H40" s="4">
        <v>100</v>
      </c>
    </row>
    <row r="41" spans="1:8" ht="15.75" thickBot="1" x14ac:dyDescent="0.3">
      <c r="A41" s="1"/>
      <c r="B41" s="1"/>
      <c r="C41" s="1"/>
      <c r="D41" s="1"/>
      <c r="E41" s="1" t="s">
        <v>39</v>
      </c>
      <c r="F41" s="1"/>
      <c r="G41" s="5"/>
      <c r="H41" s="4">
        <v>1200</v>
      </c>
    </row>
    <row r="42" spans="1:8" ht="15.75" thickBot="1" x14ac:dyDescent="0.3">
      <c r="A42" s="1"/>
      <c r="B42" s="1"/>
      <c r="C42" s="1"/>
      <c r="D42" s="1" t="s">
        <v>40</v>
      </c>
      <c r="E42" s="1"/>
      <c r="F42" s="1"/>
      <c r="G42" s="5"/>
      <c r="H42" s="8">
        <f>ROUND(SUM(H14:H27)+SUM(H34:H41),5)</f>
        <v>18298.2</v>
      </c>
    </row>
    <row r="43" spans="1:8" ht="30" customHeight="1" thickBot="1" x14ac:dyDescent="0.3">
      <c r="A43" s="1"/>
      <c r="B43" s="1" t="s">
        <v>41</v>
      </c>
      <c r="C43" s="1"/>
      <c r="D43" s="1"/>
      <c r="E43" s="1"/>
      <c r="F43" s="1"/>
      <c r="G43" s="5"/>
      <c r="H43" s="8">
        <f>ROUND(H3+H13-H42,5)</f>
        <v>134</v>
      </c>
    </row>
    <row r="44" spans="1:8" s="10" customFormat="1" ht="30" customHeight="1" thickBot="1" x14ac:dyDescent="0.25">
      <c r="A44" s="1" t="s">
        <v>42</v>
      </c>
      <c r="B44" s="1"/>
      <c r="C44" s="1"/>
      <c r="D44" s="1"/>
      <c r="E44" s="1"/>
      <c r="F44" s="1"/>
      <c r="G44" s="1"/>
      <c r="H44" s="9">
        <f>H43</f>
        <v>134</v>
      </c>
    </row>
    <row r="45" spans="1:8" ht="15.75" thickTop="1" x14ac:dyDescent="0.25"/>
  </sheetData>
  <pageMargins left="0.7" right="0.7" top="0.75" bottom="0.75" header="0.1" footer="0.3"/>
  <pageSetup orientation="portrait" horizontalDpi="0" verticalDpi="0" r:id="rId1"/>
  <headerFooter>
    <oddHeader>&amp;L&amp;"Arial,Bold"&amp;8 4:05 PM
&amp;"Arial,Bold"&amp;8 10/08/25
&amp;"Arial,Bold"&amp;8 Accrual Basis&amp;C&amp;"Arial,Bold"&amp;12 New Mexico Cross Country Ski Club
&amp;"Arial,Bold"&amp;14 Actual Income &amp;&amp; Expenses vs. Budgeted Amts.
&amp;"Arial,Bold"&amp;10 July 2025 through June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SHEPHERD</dc:creator>
  <cp:lastModifiedBy>MAX SHEPHERD</cp:lastModifiedBy>
  <dcterms:created xsi:type="dcterms:W3CDTF">2025-10-08T22:05:16Z</dcterms:created>
  <dcterms:modified xsi:type="dcterms:W3CDTF">2025-10-08T22:17:26Z</dcterms:modified>
</cp:coreProperties>
</file>